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講習会・研修会\2025年度（第37回）\"/>
    </mc:Choice>
  </mc:AlternateContent>
  <xr:revisionPtr revIDLastSave="0" documentId="13_ncr:1_{5D69CA9D-2458-44A5-ABBE-2882E2B1C5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H20" i="1"/>
  <c r="G20" i="1"/>
  <c r="F20" i="1"/>
  <c r="I18" i="1"/>
  <c r="J18" i="1" s="1"/>
  <c r="I16" i="1" l="1"/>
  <c r="J16" i="1" s="1"/>
  <c r="I19" i="1"/>
  <c r="J19" i="1" s="1"/>
  <c r="E26" i="1" l="1"/>
  <c r="F29" i="1" s="1"/>
  <c r="I15" i="1"/>
  <c r="J15" i="1" s="1"/>
  <c r="I14" i="1"/>
  <c r="J14" i="1" s="1"/>
  <c r="I13" i="1"/>
  <c r="J13" i="1" s="1"/>
  <c r="J20" i="1" l="1"/>
  <c r="C29" i="1" s="1"/>
  <c r="J29" i="1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自動計算式入力となっておりますが、合計金額はご確認ください。
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自動計算式になっておりますが、合計金額がご確認ください。
</t>
        </r>
      </text>
    </comment>
  </commentList>
</comments>
</file>

<file path=xl/sharedStrings.xml><?xml version="1.0" encoding="utf-8"?>
<sst xmlns="http://schemas.openxmlformats.org/spreadsheetml/2006/main" count="50" uniqueCount="37">
  <si>
    <t>団体別受講者数明細</t>
    <rPh sb="0" eb="3">
      <t>ダンタイベツ</t>
    </rPh>
    <rPh sb="3" eb="7">
      <t>ジュコウシャスウ</t>
    </rPh>
    <rPh sb="7" eb="9">
      <t>メイサイ</t>
    </rPh>
    <phoneticPr fontId="1"/>
  </si>
  <si>
    <t>◎受講者数明細　及び　受講料</t>
    <rPh sb="1" eb="7">
      <t>ジュコウシャスウメイサイ</t>
    </rPh>
    <rPh sb="8" eb="9">
      <t>オヨ</t>
    </rPh>
    <rPh sb="11" eb="14">
      <t>ジュコウリョウ</t>
    </rPh>
    <phoneticPr fontId="1"/>
  </si>
  <si>
    <t>（当日連絡先）</t>
    <rPh sb="1" eb="6">
      <t>トウジツレンラクサキ</t>
    </rPh>
    <phoneticPr fontId="1"/>
  </si>
  <si>
    <t>携帯電話番号：</t>
    <rPh sb="0" eb="6">
      <t>ケイタイデンワバンゴウ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</si>
  <si>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</si>
  <si>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</si>
  <si>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</si>
  <si>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</si>
  <si>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コース　（受講料等）</t>
    <rPh sb="5" eb="8">
      <t>ジュコウリョウ</t>
    </rPh>
    <rPh sb="8" eb="9">
      <t>トウ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</si>
  <si>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</si>
  <si>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</si>
  <si>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</si>
  <si>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◎MBパスポート注文数</t>
    <rPh sb="8" eb="11">
      <t>チュウモンスウ</t>
    </rPh>
    <phoneticPr fontId="1"/>
  </si>
  <si>
    <t>◯全国共通技能検定コースはMBパスポートが必要です。</t>
    <rPh sb="1" eb="5">
      <t>ゼンコクキョウツウ</t>
    </rPh>
    <rPh sb="5" eb="9">
      <t>ギノウケンテイ</t>
    </rPh>
    <rPh sb="21" eb="23">
      <t>ヒツヨウ</t>
    </rPh>
    <phoneticPr fontId="1"/>
  </si>
  <si>
    <t>◯初受講者　及び　パスポートを紛失した方は、新しくMBパスポートを購入してください。</t>
    <rPh sb="1" eb="2">
      <t>ハツ</t>
    </rPh>
    <rPh sb="2" eb="5">
      <t>ジュコウシャ</t>
    </rPh>
    <rPh sb="6" eb="7">
      <t>オヨ</t>
    </rPh>
    <rPh sb="15" eb="17">
      <t>フンシツ</t>
    </rPh>
    <rPh sb="19" eb="20">
      <t>カタ</t>
    </rPh>
    <rPh sb="22" eb="23">
      <t>アタラ</t>
    </rPh>
    <rPh sb="33" eb="35">
      <t>コウニュウ</t>
    </rPh>
    <phoneticPr fontId="1"/>
  </si>
  <si>
    <t>冊　数</t>
    <rPh sb="0" eb="1">
      <t>サツ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</si>
  <si>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</si>
  <si>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MBパスポート　1冊　300円</t>
    <rPh sb="9" eb="10">
      <t>サツ</t>
    </rPh>
    <rPh sb="14" eb="15">
      <t>エン</t>
    </rPh>
    <phoneticPr fontId="1"/>
  </si>
  <si>
    <t>※1</t>
    <phoneticPr fontId="1"/>
  </si>
  <si>
    <t>※2</t>
    <phoneticPr fontId="1"/>
  </si>
  <si>
    <t>受講料合計（※1）</t>
    <rPh sb="0" eb="3">
      <t>ジュコウリョウ</t>
    </rPh>
    <rPh sb="3" eb="5">
      <t>ゴウケイ</t>
    </rPh>
    <phoneticPr fontId="1"/>
  </si>
  <si>
    <t>総　合　計</t>
    <rPh sb="0" eb="1">
      <t>ソウ</t>
    </rPh>
    <rPh sb="2" eb="3">
      <t>ア</t>
    </rPh>
    <rPh sb="4" eb="5">
      <t>ケイ</t>
    </rPh>
    <phoneticPr fontId="1"/>
  </si>
  <si>
    <t>パスポート合計（※2）</t>
    <rPh sb="5" eb="7">
      <t>ゴウケイ</t>
    </rPh>
    <phoneticPr fontId="1"/>
  </si>
  <si>
    <t>（受講料等×人数）</t>
    <rPh sb="1" eb="4">
      <t>ジュコウリョウ</t>
    </rPh>
    <rPh sb="4" eb="5">
      <t>トウ</t>
    </rPh>
    <rPh sb="6" eb="8">
      <t>ニンズウ</t>
    </rPh>
    <phoneticPr fontId="1"/>
  </si>
  <si>
    <t>MM</t>
    <phoneticPr fontId="1"/>
  </si>
  <si>
    <t>MP</t>
    <phoneticPr fontId="1"/>
  </si>
  <si>
    <t>CG</t>
    <phoneticPr fontId="1"/>
  </si>
  <si>
    <t>②団体別受講者数　及び　MBパスポート注文書</t>
    <phoneticPr fontId="1"/>
  </si>
  <si>
    <t>全国共通技能検定コース　4級（３，４００円）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</si>
  <si>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3級（３，４００円）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</si>
  <si>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2級（４，０００円）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</si>
  <si>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1級（４，０００円）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</si>
  <si>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※受講料、パスポート料は講習会当日、お支払いお願いします。</t>
    <rPh sb="1" eb="4">
      <t>ジュコウリョウ</t>
    </rPh>
    <rPh sb="10" eb="11">
      <t>リョウ</t>
    </rPh>
    <rPh sb="12" eb="15">
      <t>コウシュウカイ</t>
    </rPh>
    <rPh sb="15" eb="17">
      <t>トウジツ</t>
    </rPh>
    <rPh sb="19" eb="21">
      <t>シハラ</t>
    </rPh>
    <rPh sb="23" eb="24">
      <t>ネガ</t>
    </rPh>
    <phoneticPr fontId="1"/>
  </si>
  <si>
    <t>追　試（４級～３級）（１，0００円）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</si>
  <si>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追　試（２級～１級）（１，0００円）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</si>
  <si>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初心者コース　　　　（１，５００円）</t>
    <rPh sb="0" eb="3">
      <t>ショシンシャ</t>
    </rPh>
    <rPh sb="16" eb="17">
      <t>エン</t>
    </rPh>
    <phoneticPr fontId="1"/>
  </si>
  <si>
    <t>第37回マーチング講習会</t>
    <rPh sb="0" eb="1">
      <t>ダイ</t>
    </rPh>
    <rPh sb="3" eb="4">
      <t>カイ</t>
    </rPh>
    <rPh sb="9" eb="12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</si>
</sst>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39" xfId="0" applyFont="1" applyBorder="1">
      <alignment vertical="center"/>
    </xf>
    <xf numFmtId="0" fontId="6" fillId="2" borderId="24" xfId="0" applyFont="1" applyFill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6" fillId="0" borderId="41" xfId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10" fillId="3" borderId="29" xfId="1" applyFont="1" applyFill="1" applyBorder="1" applyAlignment="1">
      <alignment horizontal="center" vertical="center"/>
    </xf>
    <xf numFmtId="38" fontId="10" fillId="3" borderId="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BreakPreview" topLeftCell="A9" zoomScale="60" zoomScaleNormal="80" workbookViewId="0">
      <selection activeCell="J28" sqref="J28:L28"/>
    </sheetView>
  </sheetViews>
  <sheetFormatPr defaultRowHeight="13" x14ac:dyDescent="0.2"/>
  <cols>
    <col min="1" max="13" width="9.1796875" customWidth="1"/>
  </cols>
  <sheetData>
    <row r="1" spans="1:15" ht="32.25" customHeight="1" x14ac:dyDescent="0.2">
      <c r="A1" s="32" t="s">
        <v>27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</row>
    <row r="2" spans="1:15" ht="32.25" customHeight="1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  <c r="N2" s="1"/>
      <c r="O2" s="1"/>
    </row>
    <row r="3" spans="1:15" ht="32.25" customHeight="1" x14ac:dyDescent="0.2">
      <c r="A3" s="1"/>
      <c r="B3" s="1"/>
      <c r="C3" s="45" t="s">
        <v>0</v>
      </c>
      <c r="D3" s="45"/>
      <c r="E3" s="45"/>
      <c r="F3" s="45"/>
      <c r="G3" s="45"/>
      <c r="H3" s="45"/>
      <c r="I3" s="45"/>
      <c r="J3" s="45"/>
      <c r="K3" s="1"/>
      <c r="L3" s="1"/>
      <c r="M3" s="1"/>
      <c r="N3" s="1"/>
      <c r="O3" s="1"/>
    </row>
    <row r="4" spans="1:15" ht="24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6.25" customHeight="1" thickBot="1" x14ac:dyDescent="0.25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1"/>
      <c r="O5" s="1"/>
    </row>
    <row r="6" spans="1:15" ht="25.5" customHeight="1" x14ac:dyDescent="0.2">
      <c r="A6" s="53" t="s">
        <v>5</v>
      </c>
      <c r="B6" s="54"/>
      <c r="C6" s="54"/>
      <c r="D6" s="55"/>
      <c r="E6" s="49"/>
      <c r="F6" s="49"/>
      <c r="G6" s="49"/>
      <c r="H6" s="49"/>
      <c r="I6" s="49"/>
      <c r="J6" s="49"/>
      <c r="K6" s="49"/>
      <c r="L6" s="49"/>
      <c r="M6" s="50"/>
      <c r="N6" s="1"/>
      <c r="O6" s="1"/>
    </row>
    <row r="7" spans="1:15" ht="25.5" customHeight="1" x14ac:dyDescent="0.2">
      <c r="A7" s="53"/>
      <c r="B7" s="54"/>
      <c r="C7" s="54"/>
      <c r="D7" s="55"/>
      <c r="E7" s="51"/>
      <c r="F7" s="51"/>
      <c r="G7" s="51"/>
      <c r="H7" s="51"/>
      <c r="I7" s="51"/>
      <c r="J7" s="51"/>
      <c r="K7" s="51"/>
      <c r="L7" s="51"/>
      <c r="M7" s="52"/>
      <c r="N7" s="1"/>
      <c r="O7" s="1"/>
    </row>
    <row r="8" spans="1:15" ht="25.5" customHeight="1" thickBot="1" x14ac:dyDescent="0.25">
      <c r="A8" s="29" t="s">
        <v>2</v>
      </c>
      <c r="B8" s="30"/>
      <c r="C8" s="30"/>
      <c r="D8" s="31"/>
      <c r="E8" s="42" t="s">
        <v>3</v>
      </c>
      <c r="F8" s="43"/>
      <c r="G8" s="30"/>
      <c r="H8" s="30"/>
      <c r="I8" s="30"/>
      <c r="J8" s="30"/>
      <c r="K8" s="30"/>
      <c r="L8" s="30"/>
      <c r="M8" s="70"/>
      <c r="N8" s="1"/>
      <c r="O8" s="1"/>
    </row>
    <row r="9" spans="1:15" ht="20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3" customHeight="1" thickBot="1" x14ac:dyDescent="0.25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1"/>
      <c r="L10" s="1"/>
      <c r="M10" s="1"/>
      <c r="N10" s="1"/>
      <c r="O10" s="1"/>
    </row>
    <row r="11" spans="1:15" ht="46.5" customHeight="1" thickBot="1" x14ac:dyDescent="0.25">
      <c r="A11" s="2"/>
      <c r="B11" s="2"/>
      <c r="C11" s="2"/>
      <c r="D11" s="2"/>
      <c r="E11" s="2"/>
      <c r="F11" s="40" t="s">
        <v>6</v>
      </c>
      <c r="G11" s="41"/>
      <c r="H11" s="37"/>
      <c r="I11" s="37"/>
      <c r="J11" s="37" t="s">
        <v>7</v>
      </c>
      <c r="K11" s="37"/>
      <c r="L11" s="37"/>
      <c r="M11" s="38"/>
      <c r="N11" s="1"/>
      <c r="O11" s="1"/>
    </row>
    <row r="12" spans="1:15" ht="46.5" customHeight="1" x14ac:dyDescent="0.2">
      <c r="A12" s="34" t="s">
        <v>8</v>
      </c>
      <c r="B12" s="35"/>
      <c r="C12" s="35"/>
      <c r="D12" s="35"/>
      <c r="E12" s="36"/>
      <c r="F12" s="8" t="s">
        <v>24</v>
      </c>
      <c r="G12" s="23" t="s">
        <v>25</v>
      </c>
      <c r="H12" s="4" t="s">
        <v>26</v>
      </c>
      <c r="I12" s="9" t="s">
        <v>9</v>
      </c>
      <c r="J12" s="39" t="s">
        <v>23</v>
      </c>
      <c r="K12" s="39"/>
      <c r="L12" s="39"/>
      <c r="M12" s="5" t="s">
        <v>10</v>
      </c>
      <c r="N12" s="1"/>
      <c r="O12" s="1"/>
    </row>
    <row r="13" spans="1:15" ht="46.5" customHeight="1" x14ac:dyDescent="0.2">
      <c r="A13" s="56" t="s">
        <v>28</v>
      </c>
      <c r="B13" s="57"/>
      <c r="C13" s="57"/>
      <c r="D13" s="57"/>
      <c r="E13" s="58"/>
      <c r="F13" s="10"/>
      <c r="G13" s="24"/>
      <c r="H13" s="3"/>
      <c r="I13" s="11">
        <f>SUM(F13:H13)</f>
        <v>0</v>
      </c>
      <c r="J13" s="59">
        <f>I13*3400</f>
        <v>0</v>
      </c>
      <c r="K13" s="59"/>
      <c r="L13" s="59"/>
      <c r="M13" s="6" t="s">
        <v>10</v>
      </c>
      <c r="N13" s="1"/>
      <c r="O13" s="1"/>
    </row>
    <row r="14" spans="1:15" ht="46.5" customHeight="1" x14ac:dyDescent="0.2">
      <c r="A14" s="56" t="s">
        <v>29</v>
      </c>
      <c r="B14" s="57"/>
      <c r="C14" s="57"/>
      <c r="D14" s="57"/>
      <c r="E14" s="58"/>
      <c r="F14" s="10"/>
      <c r="G14" s="24"/>
      <c r="H14" s="3"/>
      <c r="I14" s="11">
        <f>SUM(F14:H14)</f>
        <v>0</v>
      </c>
      <c r="J14" s="59">
        <f>I14*3400</f>
        <v>0</v>
      </c>
      <c r="K14" s="59"/>
      <c r="L14" s="59"/>
      <c r="M14" s="6" t="s">
        <v>10</v>
      </c>
      <c r="N14" s="1"/>
      <c r="O14" s="1"/>
    </row>
    <row r="15" spans="1:15" ht="46.5" customHeight="1" x14ac:dyDescent="0.2">
      <c r="A15" s="56" t="s">
        <v>30</v>
      </c>
      <c r="B15" s="57"/>
      <c r="C15" s="57"/>
      <c r="D15" s="57"/>
      <c r="E15" s="58"/>
      <c r="F15" s="10"/>
      <c r="G15" s="24"/>
      <c r="H15" s="3"/>
      <c r="I15" s="11">
        <f t="shared" ref="I15:I19" si="0">SUM(F15:H15)</f>
        <v>0</v>
      </c>
      <c r="J15" s="59">
        <f>I15*4000</f>
        <v>0</v>
      </c>
      <c r="K15" s="59"/>
      <c r="L15" s="59"/>
      <c r="M15" s="6" t="s">
        <v>10</v>
      </c>
      <c r="N15" s="1"/>
      <c r="O15" s="1"/>
    </row>
    <row r="16" spans="1:15" ht="46.5" customHeight="1" x14ac:dyDescent="0.2">
      <c r="A16" s="56" t="s">
        <v>31</v>
      </c>
      <c r="B16" s="57"/>
      <c r="C16" s="57"/>
      <c r="D16" s="57"/>
      <c r="E16" s="58"/>
      <c r="F16" s="10"/>
      <c r="G16" s="24"/>
      <c r="H16" s="3"/>
      <c r="I16" s="11">
        <f t="shared" si="0"/>
        <v>0</v>
      </c>
      <c r="J16" s="61">
        <f>I16*4000</f>
        <v>0</v>
      </c>
      <c r="K16" s="59"/>
      <c r="L16" s="59"/>
      <c r="M16" s="6" t="s">
        <v>10</v>
      </c>
      <c r="N16" s="1"/>
      <c r="O16" s="1"/>
    </row>
    <row r="17" spans="1:15" ht="46.5" customHeight="1" x14ac:dyDescent="0.2">
      <c r="A17" s="62" t="s">
        <v>33</v>
      </c>
      <c r="B17" s="63"/>
      <c r="C17" s="63"/>
      <c r="D17" s="63"/>
      <c r="E17" s="64"/>
      <c r="F17" s="10"/>
      <c r="G17" s="24"/>
      <c r="H17" s="3"/>
      <c r="I17" s="11">
        <f t="shared" si="0"/>
        <v>0</v>
      </c>
      <c r="J17" s="61">
        <f>I17*1000</f>
        <v>0</v>
      </c>
      <c r="K17" s="59"/>
      <c r="L17" s="59"/>
      <c r="M17" s="6" t="s">
        <v>10</v>
      </c>
      <c r="N17" s="1"/>
      <c r="O17" s="1"/>
    </row>
    <row r="18" spans="1:15" ht="46.5" customHeight="1" x14ac:dyDescent="0.2">
      <c r="A18" s="62" t="s">
        <v>34</v>
      </c>
      <c r="B18" s="63"/>
      <c r="C18" s="63"/>
      <c r="D18" s="63"/>
      <c r="E18" s="64"/>
      <c r="F18" s="10"/>
      <c r="G18" s="24"/>
      <c r="H18" s="3"/>
      <c r="I18" s="11">
        <f>SUM(F18:H18)</f>
        <v>0</v>
      </c>
      <c r="J18" s="61">
        <f>I18*1000</f>
        <v>0</v>
      </c>
      <c r="K18" s="59"/>
      <c r="L18" s="59"/>
      <c r="M18" s="6" t="s">
        <v>10</v>
      </c>
      <c r="N18" s="1"/>
      <c r="O18" s="1"/>
    </row>
    <row r="19" spans="1:15" ht="46.5" customHeight="1" thickBot="1" x14ac:dyDescent="0.25">
      <c r="A19" s="65" t="s">
        <v>35</v>
      </c>
      <c r="B19" s="66"/>
      <c r="C19" s="66"/>
      <c r="D19" s="66"/>
      <c r="E19" s="67"/>
      <c r="F19" s="12"/>
      <c r="G19" s="28"/>
      <c r="H19" s="27"/>
      <c r="I19" s="13">
        <f t="shared" si="0"/>
        <v>0</v>
      </c>
      <c r="J19" s="68">
        <f>I19*1500</f>
        <v>0</v>
      </c>
      <c r="K19" s="69"/>
      <c r="L19" s="69"/>
      <c r="M19" s="7" t="s">
        <v>10</v>
      </c>
      <c r="N19" s="1"/>
      <c r="O19" s="1"/>
    </row>
    <row r="20" spans="1:15" ht="80.25" customHeight="1" thickBot="1" x14ac:dyDescent="0.25">
      <c r="A20" s="1"/>
      <c r="B20" s="1"/>
      <c r="C20" s="14" t="s">
        <v>18</v>
      </c>
      <c r="D20" s="88" t="s">
        <v>11</v>
      </c>
      <c r="E20" s="89"/>
      <c r="F20" s="15">
        <f>SUM(F13:F19)</f>
        <v>0</v>
      </c>
      <c r="G20" s="25">
        <f>SUM(G13:G19)</f>
        <v>0</v>
      </c>
      <c r="H20" s="16">
        <f>SUM(H13:H19)</f>
        <v>0</v>
      </c>
      <c r="I20" s="17">
        <f>SUM(F20:H20)</f>
        <v>0</v>
      </c>
      <c r="J20" s="90">
        <f>SUM(J13:L19)</f>
        <v>0</v>
      </c>
      <c r="K20" s="91"/>
      <c r="L20" s="92"/>
      <c r="M20" s="18" t="s">
        <v>10</v>
      </c>
      <c r="N20" s="1"/>
      <c r="O20" s="1"/>
    </row>
    <row r="21" spans="1:15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3" customHeight="1" x14ac:dyDescent="0.2">
      <c r="A22" s="33" t="s">
        <v>12</v>
      </c>
      <c r="B22" s="33"/>
      <c r="C22" s="33"/>
      <c r="D22" s="33"/>
      <c r="E22" s="33"/>
      <c r="F22" s="33"/>
      <c r="G22" s="33"/>
      <c r="H22" s="33"/>
      <c r="I22" s="33"/>
      <c r="J22" s="33"/>
      <c r="K22" s="1"/>
      <c r="L22" s="1"/>
      <c r="M22" s="1"/>
      <c r="N22" s="1"/>
      <c r="O22" s="1"/>
    </row>
    <row r="23" spans="1:15" ht="32.25" customHeight="1" x14ac:dyDescent="0.2">
      <c r="A23" s="1"/>
      <c r="B23" s="60" t="s">
        <v>13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"/>
      <c r="N23" s="1"/>
    </row>
    <row r="24" spans="1:15" ht="32.25" customHeight="1" thickBot="1" x14ac:dyDescent="0.25">
      <c r="A24" s="1"/>
      <c r="B24" s="60" t="s">
        <v>14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"/>
      <c r="N24" s="1"/>
    </row>
    <row r="25" spans="1:15" ht="32.25" customHeight="1" x14ac:dyDescent="0.2">
      <c r="A25" s="1"/>
      <c r="B25" s="19"/>
      <c r="C25" s="75" t="s">
        <v>15</v>
      </c>
      <c r="D25" s="75"/>
      <c r="E25" s="75" t="s">
        <v>7</v>
      </c>
      <c r="F25" s="75"/>
      <c r="G25" s="75"/>
      <c r="H25" s="75"/>
      <c r="I25" s="75" t="s">
        <v>16</v>
      </c>
      <c r="J25" s="75"/>
      <c r="K25" s="75"/>
      <c r="L25" s="85"/>
      <c r="M25" s="1"/>
      <c r="N25" s="1"/>
    </row>
    <row r="26" spans="1:15" ht="32.25" customHeight="1" thickBot="1" x14ac:dyDescent="0.25">
      <c r="A26" s="1"/>
      <c r="B26" s="12" t="s">
        <v>19</v>
      </c>
      <c r="C26" s="82"/>
      <c r="D26" s="82"/>
      <c r="E26" s="83">
        <f>C26*300</f>
        <v>0</v>
      </c>
      <c r="F26" s="84"/>
      <c r="G26" s="26"/>
      <c r="H26" s="20" t="s">
        <v>10</v>
      </c>
      <c r="I26" s="86" t="s">
        <v>17</v>
      </c>
      <c r="J26" s="86"/>
      <c r="K26" s="86"/>
      <c r="L26" s="87"/>
      <c r="M26" s="1"/>
      <c r="N26" s="1"/>
    </row>
    <row r="27" spans="1:15" ht="15" customHeight="1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45" customHeight="1" x14ac:dyDescent="0.2">
      <c r="A28" s="1"/>
      <c r="B28" s="1"/>
      <c r="C28" s="74" t="s">
        <v>20</v>
      </c>
      <c r="D28" s="75"/>
      <c r="E28" s="75"/>
      <c r="F28" s="75" t="s">
        <v>22</v>
      </c>
      <c r="G28" s="75"/>
      <c r="H28" s="75"/>
      <c r="I28" s="75"/>
      <c r="J28" s="71" t="s">
        <v>21</v>
      </c>
      <c r="K28" s="72"/>
      <c r="L28" s="73"/>
      <c r="M28" s="1"/>
      <c r="N28" s="1"/>
    </row>
    <row r="29" spans="1:15" ht="56.25" customHeight="1" thickBot="1" x14ac:dyDescent="0.25">
      <c r="A29" s="1"/>
      <c r="B29" s="1"/>
      <c r="C29" s="76">
        <f>J20</f>
        <v>0</v>
      </c>
      <c r="D29" s="77"/>
      <c r="E29" s="21" t="s">
        <v>10</v>
      </c>
      <c r="F29" s="78">
        <f>E26</f>
        <v>0</v>
      </c>
      <c r="G29" s="79"/>
      <c r="H29" s="79"/>
      <c r="I29" s="21" t="s">
        <v>10</v>
      </c>
      <c r="J29" s="80">
        <f>SUM(C29,F29)</f>
        <v>0</v>
      </c>
      <c r="K29" s="81"/>
      <c r="L29" s="22" t="s">
        <v>10</v>
      </c>
      <c r="M29" s="1"/>
      <c r="N29" s="1"/>
    </row>
    <row r="30" spans="1:15" ht="36" customHeight="1" x14ac:dyDescent="0.2">
      <c r="A30" s="1"/>
      <c r="B30" s="33" t="s">
        <v>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"/>
    </row>
    <row r="31" spans="1:15" ht="3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3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36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3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47">
    <mergeCell ref="B30:M30"/>
    <mergeCell ref="G8:M8"/>
    <mergeCell ref="J28:L28"/>
    <mergeCell ref="C28:E28"/>
    <mergeCell ref="F28:I28"/>
    <mergeCell ref="C29:D29"/>
    <mergeCell ref="F29:H29"/>
    <mergeCell ref="J29:K29"/>
    <mergeCell ref="C26:D26"/>
    <mergeCell ref="E26:F26"/>
    <mergeCell ref="E25:H25"/>
    <mergeCell ref="I25:L25"/>
    <mergeCell ref="I26:L26"/>
    <mergeCell ref="C25:D25"/>
    <mergeCell ref="D20:E20"/>
    <mergeCell ref="J20:L20"/>
    <mergeCell ref="A22:J22"/>
    <mergeCell ref="B23:L23"/>
    <mergeCell ref="B24:L24"/>
    <mergeCell ref="A16:E16"/>
    <mergeCell ref="J16:L16"/>
    <mergeCell ref="A18:E18"/>
    <mergeCell ref="J18:L18"/>
    <mergeCell ref="A19:E19"/>
    <mergeCell ref="J19:L19"/>
    <mergeCell ref="A17:E17"/>
    <mergeCell ref="J17:L17"/>
    <mergeCell ref="A13:E13"/>
    <mergeCell ref="J13:L13"/>
    <mergeCell ref="A14:E14"/>
    <mergeCell ref="J14:L14"/>
    <mergeCell ref="A15:E15"/>
    <mergeCell ref="J15:L15"/>
    <mergeCell ref="A8:D8"/>
    <mergeCell ref="A1:H1"/>
    <mergeCell ref="A10:J10"/>
    <mergeCell ref="A12:E12"/>
    <mergeCell ref="J11:M11"/>
    <mergeCell ref="J12:L12"/>
    <mergeCell ref="F11:I11"/>
    <mergeCell ref="E8:F8"/>
    <mergeCell ref="A2:L2"/>
    <mergeCell ref="C3:J3"/>
    <mergeCell ref="A5:D5"/>
    <mergeCell ref="E5:M5"/>
    <mergeCell ref="E6:M7"/>
    <mergeCell ref="A6:D7"/>
  </mergeCells>
  <phoneticPr fontId="1"/>
  <pageMargins left="0.9055118110236221" right="0.9055118110236221" top="0.74803149606299213" bottom="0.74803149606299213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20神原中教員</cp:lastModifiedBy>
  <cp:lastPrinted>2025-04-18T09:57:19Z</cp:lastPrinted>
  <dcterms:created xsi:type="dcterms:W3CDTF">2015-01-31T12:32:13Z</dcterms:created>
  <dcterms:modified xsi:type="dcterms:W3CDTF">2025-04-18T09:58:48Z</dcterms:modified>
</cp:coreProperties>
</file>